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<sst xmlns="http://schemas.openxmlformats.org/spreadsheetml/2006/main" count="84" uniqueCount="56">
  <si>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</si>
  <si>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</si>
  <si>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</si>
  <si>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</si>
  <si>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</si>
  <si>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</si>
  <si>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</si>
  <si>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</si>
  <si>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</si>
  <si>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</si>
  <si>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</si>
  <si>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</si>
  <si>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</si>
  <si>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</si>
  <si>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</si>
  <si>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</si>
  <si>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</si>
  <si>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</si>
  <si>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</si>
  <si>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</si>
  <si>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</si>
  <si>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</si>
  <si>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</si>
  <si>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</si>
  <si>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</si>
  <si>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</si>
  <si>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</si>
  <si>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</si>
  <si>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</si>
  <si>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</si>
  <si>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</si>
  <si>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</si>
  <si>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</si>
  <si>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</si>
  <si>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</si>
  <si>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</si>
  <si>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</si>
  <si>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</si>
  <si>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</si>
  <si>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</si>
  <si>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</si>
  <si>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</si>
  <si>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</si>
  <si>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на 01.04.2019</t>
  </si>
  <si>
    <t>на 01.05.2019</t>
  </si>
  <si>
    <t>на 01.06.2019</t>
  </si>
  <si>
    <t>к 01.05.19г.</t>
  </si>
  <si>
    <t>на 01.07.2019</t>
  </si>
  <si>
    <t>к 01.06.19г.</t>
  </si>
  <si>
    <t>на территории Верхнесалдинского городского округа по состоянию на 01.08.2019 года</t>
  </si>
  <si>
    <t>на 01.08.2019</t>
  </si>
  <si>
    <t>на 01.08.2018</t>
  </si>
  <si>
    <t>к 01.08.2019г.</t>
  </si>
  <si>
    <t>к 01.04.2019</t>
  </si>
  <si>
    <t>к 01.07.19г.</t>
  </si>
  <si>
    <r>
      <rPr>
        <sz val="10"/>
        <rFont val="Times New Roman"/>
        <family val="1"/>
      </rPr>
      <t>Цены на социально-значимые товары, руб</t>
    </r>
    <r>
      <rPr>
        <sz val="10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</si>
</sst>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4" fontId="3" fillId="35" borderId="10" xfId="0" applyNumberFormat="1" applyFont="1" applyFill="1" applyBorder="1" applyAlignment="1">
      <alignment horizontal="center" vertical="top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2" fontId="3" fillId="35" borderId="20" xfId="0" applyNumberFormat="1" applyFont="1" applyFill="1" applyBorder="1" applyAlignment="1">
      <alignment horizontal="center" vertical="top"/>
    </xf>
    <xf numFmtId="2" fontId="3" fillId="35" borderId="29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0" fillId="0" borderId="31" xfId="0" applyNumberForma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N18" sqref="N18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8" width="11.00390625" style="2" customWidth="1"/>
    <col min="9" max="9" width="12.00390625" style="3" customWidth="1"/>
    <col min="10" max="10" width="10.375" style="0" customWidth="1"/>
    <col min="11" max="11" width="9.75390625" style="0" customWidth="1"/>
    <col min="12" max="12" width="9.375" style="0" customWidth="1"/>
    <col min="13" max="13" width="9.625" style="0" customWidth="1"/>
  </cols>
  <sheetData>
    <row r="1" spans="1:13" s="1" customFormat="1" ht="18.7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58"/>
    </row>
    <row r="2" spans="1:13" s="1" customFormat="1" ht="18.75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60"/>
      <c r="K2" s="58"/>
      <c r="L2" s="58"/>
      <c r="M2" s="58"/>
    </row>
    <row r="3" ht="16.5" customHeight="1" thickBot="1"/>
    <row r="4" spans="1:13" ht="13.5" customHeight="1" thickBot="1">
      <c r="A4" s="52" t="s">
        <v>32</v>
      </c>
      <c r="B4" s="52" t="s">
        <v>42</v>
      </c>
      <c r="C4" s="61" t="s">
        <v>55</v>
      </c>
      <c r="D4" s="61"/>
      <c r="E4" s="62"/>
      <c r="F4" s="62"/>
      <c r="G4" s="62"/>
      <c r="H4" s="63"/>
      <c r="I4" s="54" t="s">
        <v>40</v>
      </c>
      <c r="J4" s="55"/>
      <c r="K4" s="55"/>
      <c r="L4" s="55"/>
      <c r="M4" s="56"/>
    </row>
    <row r="5" spans="1:13" ht="27.75" customHeight="1" thickBot="1">
      <c r="A5" s="53"/>
      <c r="B5" s="53"/>
      <c r="C5" s="40" t="s">
        <v>51</v>
      </c>
      <c r="D5" s="40" t="s">
        <v>43</v>
      </c>
      <c r="E5" s="40" t="s">
        <v>44</v>
      </c>
      <c r="F5" s="40" t="s">
        <v>45</v>
      </c>
      <c r="G5" s="40" t="s">
        <v>47</v>
      </c>
      <c r="H5" s="45" t="s">
        <v>50</v>
      </c>
      <c r="I5" s="13" t="s">
        <v>52</v>
      </c>
      <c r="J5" s="9" t="s">
        <v>53</v>
      </c>
      <c r="K5" s="9" t="s">
        <v>46</v>
      </c>
      <c r="L5" s="9" t="s">
        <v>48</v>
      </c>
      <c r="M5" s="9" t="s">
        <v>54</v>
      </c>
    </row>
    <row r="6" spans="1:13" ht="15" customHeight="1" thickBot="1">
      <c r="A6" s="12">
        <v>1</v>
      </c>
      <c r="B6" s="1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6">
        <v>8</v>
      </c>
      <c r="I6" s="36">
        <v>9</v>
      </c>
      <c r="J6" s="37">
        <v>10</v>
      </c>
      <c r="K6" s="38">
        <v>11</v>
      </c>
      <c r="L6" s="39">
        <v>12</v>
      </c>
      <c r="M6" s="39">
        <v>13</v>
      </c>
    </row>
    <row r="7" spans="1:13" ht="17.25" customHeight="1">
      <c r="A7" s="24" t="s">
        <v>0</v>
      </c>
      <c r="B7" s="14" t="s">
        <v>1</v>
      </c>
      <c r="C7" s="20">
        <v>42.67</v>
      </c>
      <c r="D7" s="20">
        <v>46.89</v>
      </c>
      <c r="E7" s="20">
        <v>47.8</v>
      </c>
      <c r="F7" s="20">
        <v>47.8</v>
      </c>
      <c r="G7" s="20">
        <v>47.8</v>
      </c>
      <c r="H7" s="47">
        <v>48.2</v>
      </c>
      <c r="I7" s="31">
        <f>(H7-C7)/C7*100</f>
        <v>12.959925005858919</v>
      </c>
      <c r="J7" s="31">
        <f>(H7-D7)/D7*100</f>
        <v>2.7937726594156587</v>
      </c>
      <c r="K7" s="32">
        <f>(H7-E7)/E7*100</f>
        <v>0.8368200836820203</v>
      </c>
      <c r="L7" s="34">
        <f>(H7-F7)/F7*100</f>
        <v>0.8368200836820203</v>
      </c>
      <c r="M7" s="34">
        <f>(H7-G7)/G7*100</f>
        <v>0.8368200836820203</v>
      </c>
    </row>
    <row r="8" spans="1:13" ht="27" customHeight="1">
      <c r="A8" s="25" t="s">
        <v>2</v>
      </c>
      <c r="B8" s="15" t="s">
        <v>1</v>
      </c>
      <c r="C8" s="21">
        <v>43.33</v>
      </c>
      <c r="D8" s="21">
        <v>43.33</v>
      </c>
      <c r="E8" s="21">
        <v>43.57</v>
      </c>
      <c r="F8" s="21">
        <v>43.57</v>
      </c>
      <c r="G8" s="21">
        <v>43.33</v>
      </c>
      <c r="H8" s="48">
        <v>43.57</v>
      </c>
      <c r="I8" s="22">
        <f aca="true" t="shared" si="0" ref="I8:I39">(H8-C8)/C8*100</f>
        <v>0.5538887606739027</v>
      </c>
      <c r="J8" s="22">
        <f aca="true" t="shared" si="1" ref="J8:J39">(H8-D8)/D8*100</f>
        <v>0.5538887606739027</v>
      </c>
      <c r="K8" s="33">
        <f aca="true" t="shared" si="2" ref="K8:K39">(H8-E8)/E8*100</f>
        <v>0</v>
      </c>
      <c r="L8" s="35">
        <f aca="true" t="shared" si="3" ref="L8:L39">(H8-F8)/F8*100</f>
        <v>0</v>
      </c>
      <c r="M8" s="35">
        <f aca="true" t="shared" si="4" ref="M8:M39">(H8-G8)/G8*100</f>
        <v>0.5538887606739027</v>
      </c>
    </row>
    <row r="9" spans="1:13" ht="12.75">
      <c r="A9" s="25" t="s">
        <v>3</v>
      </c>
      <c r="B9" s="15" t="s">
        <v>1</v>
      </c>
      <c r="C9" s="21">
        <v>28.85</v>
      </c>
      <c r="D9" s="21">
        <v>33</v>
      </c>
      <c r="E9" s="21">
        <v>33.33</v>
      </c>
      <c r="F9" s="21">
        <v>33.33</v>
      </c>
      <c r="G9" s="21">
        <v>35.29</v>
      </c>
      <c r="H9" s="48">
        <v>35.29</v>
      </c>
      <c r="I9" s="22">
        <f t="shared" si="0"/>
        <v>22.322357019064114</v>
      </c>
      <c r="J9" s="22">
        <f t="shared" si="1"/>
        <v>6.939393939393937</v>
      </c>
      <c r="K9" s="33">
        <f t="shared" si="2"/>
        <v>5.880588058805883</v>
      </c>
      <c r="L9" s="35">
        <f t="shared" si="3"/>
        <v>5.880588058805883</v>
      </c>
      <c r="M9" s="35">
        <f t="shared" si="4"/>
        <v>0</v>
      </c>
    </row>
    <row r="10" spans="1:13" ht="25.5">
      <c r="A10" s="25" t="s">
        <v>4</v>
      </c>
      <c r="B10" s="15" t="s">
        <v>1</v>
      </c>
      <c r="C10" s="21">
        <v>43.65</v>
      </c>
      <c r="D10" s="21">
        <v>42.75</v>
      </c>
      <c r="E10" s="21">
        <v>42.75</v>
      </c>
      <c r="F10" s="21">
        <v>42.75</v>
      </c>
      <c r="G10" s="21">
        <v>42.75</v>
      </c>
      <c r="H10" s="48">
        <v>39.65</v>
      </c>
      <c r="I10" s="22">
        <f t="shared" si="0"/>
        <v>-9.16380297823597</v>
      </c>
      <c r="J10" s="22">
        <f t="shared" si="1"/>
        <v>-7.251461988304096</v>
      </c>
      <c r="K10" s="33">
        <f t="shared" si="2"/>
        <v>-7.251461988304096</v>
      </c>
      <c r="L10" s="35">
        <f t="shared" si="3"/>
        <v>-7.251461988304096</v>
      </c>
      <c r="M10" s="35">
        <f t="shared" si="4"/>
        <v>-7.251461988304096</v>
      </c>
    </row>
    <row r="11" spans="1:13" ht="12.75">
      <c r="A11" s="25" t="s">
        <v>5</v>
      </c>
      <c r="B11" s="15" t="s">
        <v>1</v>
      </c>
      <c r="C11" s="22">
        <v>23.32</v>
      </c>
      <c r="D11" s="22">
        <v>38.12</v>
      </c>
      <c r="E11" s="22">
        <v>38.12</v>
      </c>
      <c r="F11" s="22">
        <v>38.12</v>
      </c>
      <c r="G11" s="22">
        <v>29.47</v>
      </c>
      <c r="H11" s="49">
        <v>35.35</v>
      </c>
      <c r="I11" s="22">
        <f t="shared" si="0"/>
        <v>51.586620926243576</v>
      </c>
      <c r="J11" s="22">
        <f t="shared" si="1"/>
        <v>-7.266526757607545</v>
      </c>
      <c r="K11" s="33">
        <f t="shared" si="2"/>
        <v>-7.266526757607545</v>
      </c>
      <c r="L11" s="35">
        <f t="shared" si="3"/>
        <v>-7.266526757607545</v>
      </c>
      <c r="M11" s="35">
        <f t="shared" si="4"/>
        <v>19.95249406175773</v>
      </c>
    </row>
    <row r="12" spans="1:13" ht="25.5">
      <c r="A12" s="25" t="s">
        <v>6</v>
      </c>
      <c r="B12" s="15" t="s">
        <v>1</v>
      </c>
      <c r="C12" s="22">
        <v>51.01</v>
      </c>
      <c r="D12" s="22">
        <v>60.74</v>
      </c>
      <c r="E12" s="22">
        <v>60.74</v>
      </c>
      <c r="F12" s="22">
        <v>60.74</v>
      </c>
      <c r="G12" s="22">
        <v>62.43</v>
      </c>
      <c r="H12" s="49">
        <v>63.05</v>
      </c>
      <c r="I12" s="22">
        <f t="shared" si="0"/>
        <v>23.603215055871395</v>
      </c>
      <c r="J12" s="22">
        <f t="shared" si="1"/>
        <v>3.8030951596970612</v>
      </c>
      <c r="K12" s="33">
        <f t="shared" si="2"/>
        <v>3.8030951596970612</v>
      </c>
      <c r="L12" s="35">
        <f t="shared" si="3"/>
        <v>3.8030951596970612</v>
      </c>
      <c r="M12" s="35">
        <f t="shared" si="4"/>
        <v>0.9931122857600472</v>
      </c>
    </row>
    <row r="13" spans="1:13" ht="12.75">
      <c r="A13" s="26" t="s">
        <v>7</v>
      </c>
      <c r="B13" s="15" t="s">
        <v>1</v>
      </c>
      <c r="C13" s="22">
        <v>35.88</v>
      </c>
      <c r="D13" s="22">
        <v>81.09</v>
      </c>
      <c r="E13" s="22">
        <v>82.12</v>
      </c>
      <c r="F13" s="22">
        <v>82.12</v>
      </c>
      <c r="G13" s="22">
        <v>89.5</v>
      </c>
      <c r="H13" s="49">
        <v>89.92</v>
      </c>
      <c r="I13" s="22">
        <f t="shared" si="0"/>
        <v>150.61315496098103</v>
      </c>
      <c r="J13" s="22">
        <f t="shared" si="1"/>
        <v>10.889135528425204</v>
      </c>
      <c r="K13" s="33">
        <f t="shared" si="2"/>
        <v>9.498295177788597</v>
      </c>
      <c r="L13" s="35">
        <f t="shared" si="3"/>
        <v>9.498295177788597</v>
      </c>
      <c r="M13" s="35">
        <f t="shared" si="4"/>
        <v>0.46927374301676167</v>
      </c>
    </row>
    <row r="14" spans="1:13" ht="12.75">
      <c r="A14" s="26" t="s">
        <v>8</v>
      </c>
      <c r="B14" s="15" t="s">
        <v>1</v>
      </c>
      <c r="C14" s="22">
        <v>33.11</v>
      </c>
      <c r="D14" s="22">
        <v>42.38</v>
      </c>
      <c r="E14" s="22">
        <v>44.14</v>
      </c>
      <c r="F14" s="22">
        <v>44.14</v>
      </c>
      <c r="G14" s="22">
        <v>73.54</v>
      </c>
      <c r="H14" s="49">
        <v>69.3</v>
      </c>
      <c r="I14" s="22">
        <f t="shared" si="0"/>
        <v>109.30232558139534</v>
      </c>
      <c r="J14" s="22">
        <f t="shared" si="1"/>
        <v>63.520528551203384</v>
      </c>
      <c r="K14" s="33">
        <f t="shared" si="2"/>
        <v>57.00045310376075</v>
      </c>
      <c r="L14" s="35">
        <f t="shared" si="3"/>
        <v>57.00045310376075</v>
      </c>
      <c r="M14" s="35">
        <f t="shared" si="4"/>
        <v>-5.765569757954866</v>
      </c>
    </row>
    <row r="15" spans="1:13" ht="12.75">
      <c r="A15" s="25" t="s">
        <v>9</v>
      </c>
      <c r="B15" s="15" t="s">
        <v>1</v>
      </c>
      <c r="C15" s="22">
        <v>39.02</v>
      </c>
      <c r="D15" s="22">
        <v>44.47</v>
      </c>
      <c r="E15" s="22">
        <v>44.47</v>
      </c>
      <c r="F15" s="22">
        <v>44.47</v>
      </c>
      <c r="G15" s="22">
        <v>43.47</v>
      </c>
      <c r="H15" s="49">
        <v>42.63</v>
      </c>
      <c r="I15" s="22">
        <f t="shared" si="0"/>
        <v>9.251665812403893</v>
      </c>
      <c r="J15" s="22">
        <f t="shared" si="1"/>
        <v>-4.137620868000892</v>
      </c>
      <c r="K15" s="33">
        <f t="shared" si="2"/>
        <v>-4.137620868000892</v>
      </c>
      <c r="L15" s="35">
        <f t="shared" si="3"/>
        <v>-4.137620868000892</v>
      </c>
      <c r="M15" s="35">
        <f t="shared" si="4"/>
        <v>-1.9323671497584456</v>
      </c>
    </row>
    <row r="16" spans="1:13" ht="12.75">
      <c r="A16" s="25" t="s">
        <v>10</v>
      </c>
      <c r="B16" s="15" t="s">
        <v>1</v>
      </c>
      <c r="C16" s="22">
        <v>9.18</v>
      </c>
      <c r="D16" s="22">
        <v>9.35</v>
      </c>
      <c r="E16" s="22">
        <v>9.35</v>
      </c>
      <c r="F16" s="22">
        <v>9.35</v>
      </c>
      <c r="G16" s="22">
        <v>9.35</v>
      </c>
      <c r="H16" s="49">
        <v>9.35</v>
      </c>
      <c r="I16" s="22">
        <f t="shared" si="0"/>
        <v>1.851851851851851</v>
      </c>
      <c r="J16" s="22">
        <f t="shared" si="1"/>
        <v>0</v>
      </c>
      <c r="K16" s="33">
        <f t="shared" si="2"/>
        <v>0</v>
      </c>
      <c r="L16" s="35">
        <f t="shared" si="3"/>
        <v>0</v>
      </c>
      <c r="M16" s="35">
        <f t="shared" si="4"/>
        <v>0</v>
      </c>
    </row>
    <row r="17" spans="1:13" ht="16.5" customHeight="1">
      <c r="A17" s="26" t="s">
        <v>11</v>
      </c>
      <c r="B17" s="16" t="s">
        <v>39</v>
      </c>
      <c r="C17" s="22">
        <v>40.63</v>
      </c>
      <c r="D17" s="22">
        <v>46.49</v>
      </c>
      <c r="E17" s="22">
        <v>46.49</v>
      </c>
      <c r="F17" s="22">
        <v>46.49</v>
      </c>
      <c r="G17" s="22">
        <v>46.49</v>
      </c>
      <c r="H17" s="49">
        <v>45.44</v>
      </c>
      <c r="I17" s="22">
        <f t="shared" si="0"/>
        <v>11.838542948560164</v>
      </c>
      <c r="J17" s="22">
        <f t="shared" si="1"/>
        <v>-2.2585502258550316</v>
      </c>
      <c r="K17" s="33">
        <f t="shared" si="2"/>
        <v>-2.2585502258550316</v>
      </c>
      <c r="L17" s="35">
        <f t="shared" si="3"/>
        <v>-2.2585502258550316</v>
      </c>
      <c r="M17" s="35">
        <f t="shared" si="4"/>
        <v>-2.2585502258550316</v>
      </c>
    </row>
    <row r="18" spans="1:13" ht="16.5" customHeight="1">
      <c r="A18" s="25" t="s">
        <v>12</v>
      </c>
      <c r="B18" s="15" t="s">
        <v>13</v>
      </c>
      <c r="C18" s="22">
        <v>39.23</v>
      </c>
      <c r="D18" s="22">
        <v>50.57</v>
      </c>
      <c r="E18" s="22">
        <v>48.9</v>
      </c>
      <c r="F18" s="22">
        <v>48.9</v>
      </c>
      <c r="G18" s="22">
        <v>48.9</v>
      </c>
      <c r="H18" s="49">
        <v>49.57</v>
      </c>
      <c r="I18" s="22">
        <f t="shared" si="0"/>
        <v>26.3573795564619</v>
      </c>
      <c r="J18" s="22">
        <f t="shared" si="1"/>
        <v>-1.9774569903104606</v>
      </c>
      <c r="K18" s="33">
        <f t="shared" si="2"/>
        <v>1.370143149284257</v>
      </c>
      <c r="L18" s="35">
        <f t="shared" si="3"/>
        <v>1.370143149284257</v>
      </c>
      <c r="M18" s="35">
        <f t="shared" si="4"/>
        <v>1.370143149284257</v>
      </c>
    </row>
    <row r="19" spans="1:13" ht="25.5">
      <c r="A19" s="25" t="s">
        <v>14</v>
      </c>
      <c r="B19" s="15" t="s">
        <v>15</v>
      </c>
      <c r="C19" s="22">
        <v>41.25</v>
      </c>
      <c r="D19" s="22">
        <v>42.8</v>
      </c>
      <c r="E19" s="22">
        <v>43.13</v>
      </c>
      <c r="F19" s="22">
        <v>43.13</v>
      </c>
      <c r="G19" s="22">
        <v>47.65</v>
      </c>
      <c r="H19" s="49">
        <v>47.65</v>
      </c>
      <c r="I19" s="22">
        <f t="shared" si="0"/>
        <v>15.515151515151512</v>
      </c>
      <c r="J19" s="22">
        <f t="shared" si="1"/>
        <v>11.331775700934584</v>
      </c>
      <c r="K19" s="33">
        <f t="shared" si="2"/>
        <v>10.479944354277755</v>
      </c>
      <c r="L19" s="35">
        <f t="shared" si="3"/>
        <v>10.479944354277755</v>
      </c>
      <c r="M19" s="35">
        <f t="shared" si="4"/>
        <v>0</v>
      </c>
    </row>
    <row r="20" spans="1:13" ht="25.5">
      <c r="A20" s="25" t="s">
        <v>16</v>
      </c>
      <c r="B20" s="15" t="s">
        <v>1</v>
      </c>
      <c r="C20" s="22">
        <v>186.75</v>
      </c>
      <c r="D20" s="22">
        <v>188.08</v>
      </c>
      <c r="E20" s="22">
        <v>188.08</v>
      </c>
      <c r="F20" s="22">
        <v>188.08</v>
      </c>
      <c r="G20" s="22">
        <v>196.02</v>
      </c>
      <c r="H20" s="49">
        <v>196.02</v>
      </c>
      <c r="I20" s="22">
        <f t="shared" si="0"/>
        <v>4.963855421686753</v>
      </c>
      <c r="J20" s="22">
        <f t="shared" si="1"/>
        <v>4.221607826456825</v>
      </c>
      <c r="K20" s="33">
        <f t="shared" si="2"/>
        <v>4.221607826456825</v>
      </c>
      <c r="L20" s="35">
        <f t="shared" si="3"/>
        <v>4.221607826456825</v>
      </c>
      <c r="M20" s="35">
        <f t="shared" si="4"/>
        <v>0</v>
      </c>
    </row>
    <row r="21" spans="1:13" ht="18.75" customHeight="1">
      <c r="A21" s="25" t="s">
        <v>17</v>
      </c>
      <c r="B21" s="15" t="s">
        <v>1</v>
      </c>
      <c r="C21" s="22">
        <v>280.71</v>
      </c>
      <c r="D21" s="22">
        <v>290.7</v>
      </c>
      <c r="E21" s="22">
        <v>290.7</v>
      </c>
      <c r="F21" s="22">
        <v>290.7</v>
      </c>
      <c r="G21" s="22">
        <v>290.7</v>
      </c>
      <c r="H21" s="49">
        <v>290.7</v>
      </c>
      <c r="I21" s="22">
        <f t="shared" si="0"/>
        <v>3.558832959281825</v>
      </c>
      <c r="J21" s="22">
        <f t="shared" si="1"/>
        <v>0</v>
      </c>
      <c r="K21" s="33">
        <f t="shared" si="2"/>
        <v>0</v>
      </c>
      <c r="L21" s="35">
        <f t="shared" si="3"/>
        <v>0</v>
      </c>
      <c r="M21" s="35">
        <f t="shared" si="4"/>
        <v>0</v>
      </c>
    </row>
    <row r="22" spans="1:13" ht="25.5">
      <c r="A22" s="25" t="s">
        <v>18</v>
      </c>
      <c r="B22" s="15" t="s">
        <v>1</v>
      </c>
      <c r="C22" s="22">
        <v>464.17</v>
      </c>
      <c r="D22" s="22">
        <v>514.17</v>
      </c>
      <c r="E22" s="22">
        <v>514.17</v>
      </c>
      <c r="F22" s="22">
        <v>514.17</v>
      </c>
      <c r="G22" s="22">
        <v>514.17</v>
      </c>
      <c r="H22" s="49">
        <v>514.17</v>
      </c>
      <c r="I22" s="22">
        <f t="shared" si="0"/>
        <v>10.771915462007442</v>
      </c>
      <c r="J22" s="22">
        <f t="shared" si="1"/>
        <v>0</v>
      </c>
      <c r="K22" s="33">
        <f t="shared" si="2"/>
        <v>0</v>
      </c>
      <c r="L22" s="35">
        <f t="shared" si="3"/>
        <v>0</v>
      </c>
      <c r="M22" s="35">
        <f t="shared" si="4"/>
        <v>0</v>
      </c>
    </row>
    <row r="23" spans="1:13" ht="25.5">
      <c r="A23" s="27" t="s">
        <v>19</v>
      </c>
      <c r="B23" s="17" t="s">
        <v>20</v>
      </c>
      <c r="C23" s="22">
        <v>80.08</v>
      </c>
      <c r="D23" s="22">
        <v>85.32</v>
      </c>
      <c r="E23" s="22">
        <v>85.32</v>
      </c>
      <c r="F23" s="22">
        <v>85.32</v>
      </c>
      <c r="G23" s="22">
        <v>89.98</v>
      </c>
      <c r="H23" s="49">
        <v>89.98</v>
      </c>
      <c r="I23" s="22">
        <f t="shared" si="0"/>
        <v>12.36263736263737</v>
      </c>
      <c r="J23" s="22">
        <f t="shared" si="1"/>
        <v>5.461790904828892</v>
      </c>
      <c r="K23" s="33">
        <f t="shared" si="2"/>
        <v>5.461790904828892</v>
      </c>
      <c r="L23" s="35">
        <f t="shared" si="3"/>
        <v>5.461790904828892</v>
      </c>
      <c r="M23" s="35">
        <f t="shared" si="4"/>
        <v>0</v>
      </c>
    </row>
    <row r="24" spans="1:13" ht="25.5">
      <c r="A24" s="25" t="s">
        <v>21</v>
      </c>
      <c r="B24" s="15" t="s">
        <v>1</v>
      </c>
      <c r="C24" s="22">
        <v>354.5</v>
      </c>
      <c r="D24" s="22">
        <v>354.5</v>
      </c>
      <c r="E24" s="22">
        <v>354.5</v>
      </c>
      <c r="F24" s="22">
        <v>354.5</v>
      </c>
      <c r="G24" s="22">
        <v>354.5</v>
      </c>
      <c r="H24" s="49">
        <v>354.5</v>
      </c>
      <c r="I24" s="22">
        <f t="shared" si="0"/>
        <v>0</v>
      </c>
      <c r="J24" s="22">
        <f t="shared" si="1"/>
        <v>0</v>
      </c>
      <c r="K24" s="33">
        <f t="shared" si="2"/>
        <v>0</v>
      </c>
      <c r="L24" s="35">
        <f t="shared" si="3"/>
        <v>0</v>
      </c>
      <c r="M24" s="35">
        <f t="shared" si="4"/>
        <v>0</v>
      </c>
    </row>
    <row r="25" spans="1:13" ht="25.5">
      <c r="A25" s="25" t="s">
        <v>22</v>
      </c>
      <c r="B25" s="15" t="s">
        <v>1</v>
      </c>
      <c r="C25" s="22">
        <v>317</v>
      </c>
      <c r="D25" s="22">
        <v>289.5</v>
      </c>
      <c r="E25" s="22">
        <v>289.5</v>
      </c>
      <c r="F25" s="22">
        <v>289.5</v>
      </c>
      <c r="G25" s="22">
        <v>289.5</v>
      </c>
      <c r="H25" s="49">
        <v>289.5</v>
      </c>
      <c r="I25" s="22">
        <f t="shared" si="0"/>
        <v>-8.675078864353312</v>
      </c>
      <c r="J25" s="22">
        <f t="shared" si="1"/>
        <v>0</v>
      </c>
      <c r="K25" s="33">
        <f t="shared" si="2"/>
        <v>0</v>
      </c>
      <c r="L25" s="35">
        <f t="shared" si="3"/>
        <v>0</v>
      </c>
      <c r="M25" s="35">
        <f t="shared" si="4"/>
        <v>0</v>
      </c>
    </row>
    <row r="26" spans="1:13" ht="25.5">
      <c r="A26" s="25" t="s">
        <v>23</v>
      </c>
      <c r="B26" s="15" t="s">
        <v>1</v>
      </c>
      <c r="C26" s="22">
        <v>123.73</v>
      </c>
      <c r="D26" s="22">
        <v>165.2</v>
      </c>
      <c r="E26" s="22">
        <v>165.2</v>
      </c>
      <c r="F26" s="22">
        <v>165.2</v>
      </c>
      <c r="G26" s="22">
        <v>130.98</v>
      </c>
      <c r="H26" s="49">
        <v>132.17</v>
      </c>
      <c r="I26" s="22">
        <f t="shared" si="0"/>
        <v>6.821304453244956</v>
      </c>
      <c r="J26" s="22">
        <f t="shared" si="1"/>
        <v>-19.993946731234868</v>
      </c>
      <c r="K26" s="33">
        <f t="shared" si="2"/>
        <v>-19.993946731234868</v>
      </c>
      <c r="L26" s="35">
        <f t="shared" si="3"/>
        <v>-19.993946731234868</v>
      </c>
      <c r="M26" s="35">
        <f t="shared" si="4"/>
        <v>0.9085356542983645</v>
      </c>
    </row>
    <row r="27" spans="1:13" ht="51">
      <c r="A27" s="25" t="s">
        <v>24</v>
      </c>
      <c r="B27" s="15" t="s">
        <v>1</v>
      </c>
      <c r="C27" s="22">
        <v>382.5</v>
      </c>
      <c r="D27" s="22">
        <v>424.75</v>
      </c>
      <c r="E27" s="22">
        <v>424.75</v>
      </c>
      <c r="F27" s="22">
        <v>424.75</v>
      </c>
      <c r="G27" s="22">
        <v>475.25</v>
      </c>
      <c r="H27" s="49">
        <v>475.25</v>
      </c>
      <c r="I27" s="22">
        <f t="shared" si="0"/>
        <v>24.248366013071895</v>
      </c>
      <c r="J27" s="22">
        <f t="shared" si="1"/>
        <v>11.88934667451442</v>
      </c>
      <c r="K27" s="33">
        <f t="shared" si="2"/>
        <v>11.88934667451442</v>
      </c>
      <c r="L27" s="35">
        <f t="shared" si="3"/>
        <v>11.88934667451442</v>
      </c>
      <c r="M27" s="35">
        <f t="shared" si="4"/>
        <v>0</v>
      </c>
    </row>
    <row r="28" spans="1:13" ht="38.25">
      <c r="A28" s="25" t="s">
        <v>25</v>
      </c>
      <c r="B28" s="15" t="s">
        <v>1</v>
      </c>
      <c r="C28" s="22">
        <v>104.4</v>
      </c>
      <c r="D28" s="22">
        <v>129.5</v>
      </c>
      <c r="E28" s="22">
        <v>136.83</v>
      </c>
      <c r="F28" s="22">
        <v>136.83</v>
      </c>
      <c r="G28" s="22">
        <v>156.83</v>
      </c>
      <c r="H28" s="49">
        <v>156.83</v>
      </c>
      <c r="I28" s="22">
        <f t="shared" si="0"/>
        <v>50.220306513409966</v>
      </c>
      <c r="J28" s="22">
        <f t="shared" si="1"/>
        <v>21.104247104247115</v>
      </c>
      <c r="K28" s="33">
        <f t="shared" si="2"/>
        <v>14.616677629174887</v>
      </c>
      <c r="L28" s="35">
        <f t="shared" si="3"/>
        <v>14.616677629174887</v>
      </c>
      <c r="M28" s="35">
        <f t="shared" si="4"/>
        <v>0</v>
      </c>
    </row>
    <row r="29" spans="1:13" ht="12.75">
      <c r="A29" s="25" t="s">
        <v>26</v>
      </c>
      <c r="B29" s="15" t="s">
        <v>1</v>
      </c>
      <c r="C29" s="22">
        <v>30.4</v>
      </c>
      <c r="D29" s="22">
        <v>28.98</v>
      </c>
      <c r="E29" s="22">
        <v>29.98</v>
      </c>
      <c r="F29" s="22">
        <v>29.98</v>
      </c>
      <c r="G29" s="22">
        <v>44.66</v>
      </c>
      <c r="H29" s="49">
        <v>32.62</v>
      </c>
      <c r="I29" s="22">
        <f t="shared" si="0"/>
        <v>7.302631578947365</v>
      </c>
      <c r="J29" s="22">
        <f t="shared" si="1"/>
        <v>12.56038647342994</v>
      </c>
      <c r="K29" s="33">
        <f t="shared" si="2"/>
        <v>8.805870580386914</v>
      </c>
      <c r="L29" s="35">
        <f t="shared" si="3"/>
        <v>8.805870580386914</v>
      </c>
      <c r="M29" s="35">
        <f t="shared" si="4"/>
        <v>-26.959247648902824</v>
      </c>
    </row>
    <row r="30" spans="1:13" ht="12.75">
      <c r="A30" s="25" t="s">
        <v>27</v>
      </c>
      <c r="B30" s="15" t="s">
        <v>1</v>
      </c>
      <c r="C30" s="22">
        <v>28.03</v>
      </c>
      <c r="D30" s="22">
        <v>32.75</v>
      </c>
      <c r="E30" s="22">
        <v>32.75</v>
      </c>
      <c r="F30" s="22">
        <v>32.75</v>
      </c>
      <c r="G30" s="22">
        <v>21.67</v>
      </c>
      <c r="H30" s="49">
        <v>22.23</v>
      </c>
      <c r="I30" s="22">
        <f t="shared" si="0"/>
        <v>-20.692115590438817</v>
      </c>
      <c r="J30" s="22">
        <f t="shared" si="1"/>
        <v>-32.12213740458015</v>
      </c>
      <c r="K30" s="33">
        <f t="shared" si="2"/>
        <v>-32.12213740458015</v>
      </c>
      <c r="L30" s="35">
        <f t="shared" si="3"/>
        <v>-32.12213740458015</v>
      </c>
      <c r="M30" s="35">
        <f t="shared" si="4"/>
        <v>2.5842178126442024</v>
      </c>
    </row>
    <row r="31" spans="1:13" ht="12.75">
      <c r="A31" s="25" t="s">
        <v>28</v>
      </c>
      <c r="B31" s="15" t="s">
        <v>1</v>
      </c>
      <c r="C31" s="22">
        <v>47.38</v>
      </c>
      <c r="D31" s="22">
        <v>35</v>
      </c>
      <c r="E31" s="22">
        <v>35</v>
      </c>
      <c r="F31" s="22">
        <v>35</v>
      </c>
      <c r="G31" s="22">
        <v>38.56</v>
      </c>
      <c r="H31" s="49">
        <v>41.56</v>
      </c>
      <c r="I31" s="22">
        <f t="shared" si="0"/>
        <v>-12.283663993246096</v>
      </c>
      <c r="J31" s="22">
        <f t="shared" si="1"/>
        <v>18.74285714285715</v>
      </c>
      <c r="K31" s="33">
        <f t="shared" si="2"/>
        <v>18.74285714285715</v>
      </c>
      <c r="L31" s="35">
        <f t="shared" si="3"/>
        <v>18.74285714285715</v>
      </c>
      <c r="M31" s="35">
        <f t="shared" si="4"/>
        <v>7.780082987551867</v>
      </c>
    </row>
    <row r="32" spans="1:13" ht="12.75">
      <c r="A32" s="25" t="s">
        <v>29</v>
      </c>
      <c r="B32" s="15" t="s">
        <v>1</v>
      </c>
      <c r="C32" s="22">
        <v>52.93</v>
      </c>
      <c r="D32" s="22">
        <v>38.35</v>
      </c>
      <c r="E32" s="22">
        <v>38.35</v>
      </c>
      <c r="F32" s="22">
        <v>38.35</v>
      </c>
      <c r="G32" s="22">
        <v>38.35</v>
      </c>
      <c r="H32" s="49">
        <v>38.35</v>
      </c>
      <c r="I32" s="22">
        <f t="shared" si="0"/>
        <v>-27.54581522765917</v>
      </c>
      <c r="J32" s="22">
        <f t="shared" si="1"/>
        <v>0</v>
      </c>
      <c r="K32" s="33">
        <f t="shared" si="2"/>
        <v>0</v>
      </c>
      <c r="L32" s="35">
        <f t="shared" si="3"/>
        <v>0</v>
      </c>
      <c r="M32" s="35">
        <f t="shared" si="4"/>
        <v>0</v>
      </c>
    </row>
    <row r="33" spans="1:13" ht="12.75">
      <c r="A33" s="27" t="s">
        <v>30</v>
      </c>
      <c r="B33" s="15" t="s">
        <v>1</v>
      </c>
      <c r="C33" s="22">
        <v>28.32</v>
      </c>
      <c r="D33" s="22">
        <v>35.54</v>
      </c>
      <c r="E33" s="22">
        <v>35.54</v>
      </c>
      <c r="F33" s="22">
        <v>35.54</v>
      </c>
      <c r="G33" s="22">
        <v>35.54</v>
      </c>
      <c r="H33" s="49">
        <v>33.16</v>
      </c>
      <c r="I33" s="22">
        <f t="shared" si="0"/>
        <v>17.090395480225975</v>
      </c>
      <c r="J33" s="22">
        <f t="shared" si="1"/>
        <v>-6.696679797411374</v>
      </c>
      <c r="K33" s="33">
        <f t="shared" si="2"/>
        <v>-6.696679797411374</v>
      </c>
      <c r="L33" s="35">
        <f t="shared" si="3"/>
        <v>-6.696679797411374</v>
      </c>
      <c r="M33" s="35">
        <f t="shared" si="4"/>
        <v>-6.696679797411374</v>
      </c>
    </row>
    <row r="34" spans="1:13" ht="12.75">
      <c r="A34" s="28" t="s">
        <v>31</v>
      </c>
      <c r="B34" s="15" t="s">
        <v>1</v>
      </c>
      <c r="C34" s="22">
        <v>107.4</v>
      </c>
      <c r="D34" s="22">
        <v>81.15</v>
      </c>
      <c r="E34" s="22">
        <v>81.15</v>
      </c>
      <c r="F34" s="22">
        <v>81.15</v>
      </c>
      <c r="G34" s="22">
        <v>121.15</v>
      </c>
      <c r="H34" s="49">
        <v>110.48</v>
      </c>
      <c r="I34" s="22">
        <f t="shared" si="0"/>
        <v>2.8677839851024194</v>
      </c>
      <c r="J34" s="22">
        <f t="shared" si="1"/>
        <v>36.14294516327787</v>
      </c>
      <c r="K34" s="33">
        <f t="shared" si="2"/>
        <v>36.14294516327787</v>
      </c>
      <c r="L34" s="35">
        <f t="shared" si="3"/>
        <v>36.14294516327787</v>
      </c>
      <c r="M34" s="35">
        <f t="shared" si="4"/>
        <v>-8.807263722657863</v>
      </c>
    </row>
    <row r="35" spans="1:13" ht="12.75">
      <c r="A35" s="28" t="s">
        <v>35</v>
      </c>
      <c r="B35" s="15" t="s">
        <v>1</v>
      </c>
      <c r="C35" s="22">
        <v>43.7</v>
      </c>
      <c r="D35" s="22">
        <v>120</v>
      </c>
      <c r="E35" s="22">
        <v>109</v>
      </c>
      <c r="F35" s="22">
        <v>109</v>
      </c>
      <c r="G35" s="22">
        <v>78.03</v>
      </c>
      <c r="H35" s="49">
        <v>65.5</v>
      </c>
      <c r="I35" s="22">
        <f t="shared" si="0"/>
        <v>49.885583524027446</v>
      </c>
      <c r="J35" s="22">
        <f t="shared" si="1"/>
        <v>-45.416666666666664</v>
      </c>
      <c r="K35" s="33">
        <f t="shared" si="2"/>
        <v>-39.908256880733944</v>
      </c>
      <c r="L35" s="35">
        <f t="shared" si="3"/>
        <v>-39.908256880733944</v>
      </c>
      <c r="M35" s="35">
        <f t="shared" si="4"/>
        <v>-16.057926438549277</v>
      </c>
    </row>
    <row r="36" spans="1:13" ht="12.75">
      <c r="A36" s="25" t="s">
        <v>33</v>
      </c>
      <c r="B36" s="15" t="s">
        <v>1</v>
      </c>
      <c r="C36" s="22">
        <v>379.23</v>
      </c>
      <c r="D36" s="22">
        <v>526</v>
      </c>
      <c r="E36" s="22">
        <v>505.83</v>
      </c>
      <c r="F36" s="22">
        <v>505.83</v>
      </c>
      <c r="G36" s="22">
        <v>525.3</v>
      </c>
      <c r="H36" s="49">
        <v>535.06</v>
      </c>
      <c r="I36" s="22">
        <f t="shared" si="0"/>
        <v>41.09115839991559</v>
      </c>
      <c r="J36" s="22">
        <f t="shared" si="1"/>
        <v>1.7224334600760351</v>
      </c>
      <c r="K36" s="33">
        <f t="shared" si="2"/>
        <v>5.778621275922734</v>
      </c>
      <c r="L36" s="35">
        <f t="shared" si="3"/>
        <v>5.778621275922734</v>
      </c>
      <c r="M36" s="35">
        <f t="shared" si="4"/>
        <v>1.857985912811725</v>
      </c>
    </row>
    <row r="37" spans="1:13" ht="12.75">
      <c r="A37" s="25" t="s">
        <v>34</v>
      </c>
      <c r="B37" s="15" t="s">
        <v>1</v>
      </c>
      <c r="C37" s="22">
        <v>129.65</v>
      </c>
      <c r="D37" s="22">
        <v>132</v>
      </c>
      <c r="E37" s="22">
        <v>131.15</v>
      </c>
      <c r="F37" s="22">
        <v>131.15</v>
      </c>
      <c r="G37" s="22">
        <v>132</v>
      </c>
      <c r="H37" s="49">
        <v>132.3</v>
      </c>
      <c r="I37" s="22">
        <f t="shared" si="0"/>
        <v>2.043964519861169</v>
      </c>
      <c r="J37" s="22">
        <f t="shared" si="1"/>
        <v>0.2272727272727359</v>
      </c>
      <c r="K37" s="33">
        <f t="shared" si="2"/>
        <v>0.8768585589020248</v>
      </c>
      <c r="L37" s="35">
        <f t="shared" si="3"/>
        <v>0.8768585589020248</v>
      </c>
      <c r="M37" s="35">
        <f t="shared" si="4"/>
        <v>0.2272727272727359</v>
      </c>
    </row>
    <row r="38" spans="1:13" ht="12.75">
      <c r="A38" s="29" t="s">
        <v>37</v>
      </c>
      <c r="B38" s="18" t="s">
        <v>15</v>
      </c>
      <c r="C38" s="22">
        <v>43.7</v>
      </c>
      <c r="D38" s="22">
        <v>44.6</v>
      </c>
      <c r="E38" s="22">
        <v>44.6</v>
      </c>
      <c r="F38" s="22">
        <v>44.6</v>
      </c>
      <c r="G38" s="22">
        <v>45.9</v>
      </c>
      <c r="H38" s="49">
        <v>45.9</v>
      </c>
      <c r="I38" s="22">
        <f t="shared" si="0"/>
        <v>5.034324942791752</v>
      </c>
      <c r="J38" s="22">
        <f t="shared" si="1"/>
        <v>2.91479820627802</v>
      </c>
      <c r="K38" s="33">
        <f t="shared" si="2"/>
        <v>2.91479820627802</v>
      </c>
      <c r="L38" s="35">
        <f t="shared" si="3"/>
        <v>2.91479820627802</v>
      </c>
      <c r="M38" s="35">
        <f t="shared" si="4"/>
        <v>0</v>
      </c>
    </row>
    <row r="39" spans="1:13" ht="13.5" thickBot="1">
      <c r="A39" s="30" t="s">
        <v>38</v>
      </c>
      <c r="B39" s="19" t="s">
        <v>15</v>
      </c>
      <c r="C39" s="23">
        <v>41.3</v>
      </c>
      <c r="D39" s="23">
        <v>43.45</v>
      </c>
      <c r="E39" s="23">
        <v>43.45</v>
      </c>
      <c r="F39" s="23">
        <v>43.45</v>
      </c>
      <c r="G39" s="51">
        <v>43.45</v>
      </c>
      <c r="H39" s="50">
        <v>43.45</v>
      </c>
      <c r="I39" s="23">
        <f t="shared" si="0"/>
        <v>5.205811138014542</v>
      </c>
      <c r="J39" s="23">
        <f t="shared" si="1"/>
        <v>0</v>
      </c>
      <c r="K39" s="44">
        <f t="shared" si="2"/>
        <v>0</v>
      </c>
      <c r="L39" s="43">
        <f t="shared" si="3"/>
        <v>0</v>
      </c>
      <c r="M39" s="43">
        <f t="shared" si="4"/>
        <v>0</v>
      </c>
    </row>
    <row r="40" spans="1:13" ht="15.75">
      <c r="A40" s="8"/>
      <c r="B40" s="6"/>
      <c r="I40" s="7"/>
      <c r="J40" s="10"/>
      <c r="M40" s="42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42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2019-10-02T11:01:23Z</dcterms:modified>
  <cp:category/>
  <cp:version/>
  <cp:contentType/>
  <cp:contentStatus/>
</cp:coreProperties>
</file>