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<sst xmlns="http://schemas.openxmlformats.org/spreadsheetml/2006/main" count="72" uniqueCount="31">
  <si>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</si>
  <si>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</si>
  <si>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 xml:space="preserve">Руководитель финансового органа                                                                                                    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</si>
  <si>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</si>
  <si>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</si>
  <si>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</si>
  <si>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</si>
  <si>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</si>
  <si>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</si>
  <si>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</si>
  <si>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</si>
  <si>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</si>
  <si>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</si>
  <si>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Факты за III квартал 2018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</si>
  <si>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_______________ /___________________________</t>
  </si>
  <si>
    <t>Мероприятие 1.14. Выплата единовременного поощрения за многолетний труд, и в связи с уходом на пенсию</t>
  </si>
  <si>
    <t>Прочие нужды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</si>
  <si>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</si>
  <si>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№ строки</t>
  </si>
  <si>
    <t>Ответственный исполнитель</t>
  </si>
  <si>
    <t>местный бюджет</t>
  </si>
  <si>
    <t>Всего по направлению «Прочие нужды», в том числе:</t>
  </si>
  <si>
    <t>4</t>
  </si>
  <si>
    <t>Выполнение мероприятий муниципальной программы</t>
  </si>
  <si>
    <t>Форма 2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</si>
  <si>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</si>
  <si>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/>
  </si>
  <si>
    <t>False</t>
  </si>
  <si>
    <t xml:space="preserve">             (подпись)                             (расшифровка подписи)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</si>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</sst>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1" applyNumberFormat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35" fillId="3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0" borderId="8" applyNumberFormat="0" applyAlignment="0" applyProtection="0"/>
    <xf numFmtId="0" fontId="11" fillId="4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182" fontId="3" fillId="0" borderId="12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4" fillId="0" borderId="0" xfId="0" applyNumberFormat="1" applyFont="1" applyAlignment="1">
      <alignment vertical="center"/>
    </xf>
    <xf numFmtId="182" fontId="17" fillId="45" borderId="11" xfId="0" applyNumberFormat="1" applyFont="1" applyFill="1" applyBorder="1" applyAlignment="1">
      <alignment horizontal="right" vertical="top" wrapText="1"/>
    </xf>
    <xf numFmtId="182" fontId="18" fillId="45" borderId="11" xfId="0" applyNumberFormat="1" applyFont="1" applyFill="1" applyBorder="1" applyAlignment="1">
      <alignment horizontal="right" vertical="top" wrapText="1"/>
    </xf>
    <xf numFmtId="0" fontId="17" fillId="45" borderId="11" xfId="0" applyNumberFormat="1" applyFont="1" applyFill="1" applyBorder="1" applyAlignment="1">
      <alignment horizontal="left" vertical="top" wrapText="1"/>
    </xf>
    <xf numFmtId="0" fontId="18" fillId="45" borderId="11" xfId="0" applyNumberFormat="1" applyFont="1" applyFill="1" applyBorder="1" applyAlignment="1">
      <alignment horizontal="left" vertical="top" wrapText="1"/>
    </xf>
    <xf numFmtId="0" fontId="19" fillId="45" borderId="13" xfId="0" applyNumberFormat="1" applyFont="1" applyFill="1" applyBorder="1" applyAlignment="1">
      <alignment horizontal="center" vertical="top" wrapText="1"/>
    </xf>
    <xf numFmtId="0" fontId="20" fillId="45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90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"/>
  <sheetViews>
    <sheetView tabSelected="1" zoomScale="145" zoomScaleNormal="145" zoomScalePageLayoutView="0" workbookViewId="0" topLeftCell="A1">
      <selection activeCell="D16" sqref="D16"/>
    </sheetView>
  </sheetViews>
  <sheetFormatPr defaultColWidth="9.140625" defaultRowHeight="12.75" customHeight="1"/>
  <cols>
    <col min="1" max="1" width="8.57421875" style="20" customWidth="1"/>
    <col min="2" max="2" width="37.00390625" style="20" customWidth="1"/>
    <col min="3" max="3" width="20.140625" style="21" customWidth="1"/>
    <col min="4" max="4" width="20.57421875" style="21" customWidth="1"/>
    <col min="5" max="5" width="15.8515625" style="19" customWidth="1"/>
    <col min="6" max="6" width="23.00390625" style="20" customWidth="1"/>
    <col min="7" max="7" width="28.57421875" style="0" hidden="1" customWidth="1"/>
    <col min="8" max="8" width="25.57421875" style="0" customWidth="1"/>
    <col min="9" max="10" width="9.140625" style="0" customWidth="1"/>
  </cols>
  <sheetData>
    <row r="1" spans="1:8" ht="25.5" customHeight="1">
      <c r="A1" s="30" t="s">
        <v>24</v>
      </c>
      <c r="B1" s="30"/>
      <c r="C1" s="30"/>
      <c r="D1" s="30"/>
      <c r="E1" s="30"/>
      <c r="F1" s="30"/>
      <c r="G1" t="s">
        <v>13</v>
      </c>
      <c r="H1" s="1"/>
    </row>
    <row r="2" spans="1:8" ht="18.75">
      <c r="A2" s="31" t="s">
        <v>23</v>
      </c>
      <c r="B2" s="31"/>
      <c r="C2" s="31"/>
      <c r="D2" s="31"/>
      <c r="E2" s="31"/>
      <c r="F2" s="31"/>
      <c r="H2" s="3"/>
    </row>
    <row r="3" spans="1:8" ht="18.75">
      <c r="A3" s="32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32"/>
      <c r="C3" s="32"/>
      <c r="D3" s="32"/>
      <c r="E3" s="32"/>
      <c r="F3" s="32"/>
      <c r="G3" s="5"/>
      <c r="H3" s="3"/>
    </row>
    <row r="4" spans="1:8" ht="27" customHeight="1">
      <c r="A4" s="35" t="str">
        <f>CONCATENATE(MID(G1,FIND("за",G1),FIND("года",G1)-FIND("за",G1))," г. (отчётный период)")</f>
        <v>за III квартал 2018  г. (отчётный период)</v>
      </c>
      <c r="B4" s="35"/>
      <c r="C4" s="35"/>
      <c r="D4" s="35"/>
      <c r="E4" s="35"/>
      <c r="F4" s="35"/>
      <c r="G4" s="6"/>
      <c r="H4" s="4"/>
    </row>
    <row r="5" spans="1:8" ht="25.5" customHeight="1">
      <c r="A5" s="33" t="s">
        <v>18</v>
      </c>
      <c r="B5" s="33" t="s">
        <v>0</v>
      </c>
      <c r="C5" s="34" t="str">
        <f>CONCATENATE("Объем расходов на выполнение мероприятия, ",G7)</f>
        <v>Объем расходов на выполнение мероприятия, тыс. рублей</v>
      </c>
      <c r="D5" s="34"/>
      <c r="E5" s="34"/>
      <c r="F5" s="33" t="s">
        <v>4</v>
      </c>
      <c r="G5" s="1"/>
      <c r="H5" s="1"/>
    </row>
    <row r="6" spans="1:8" ht="29.25" customHeight="1">
      <c r="A6" s="33"/>
      <c r="B6" s="33"/>
      <c r="C6" s="10" t="s">
        <v>10</v>
      </c>
      <c r="D6" s="10" t="s">
        <v>3</v>
      </c>
      <c r="E6" s="10" t="s">
        <v>30</v>
      </c>
      <c r="F6" s="33"/>
      <c r="G6" s="1"/>
      <c r="H6" s="1"/>
    </row>
    <row r="7" spans="1:8" ht="12.75">
      <c r="A7" s="11" t="s">
        <v>7</v>
      </c>
      <c r="B7" s="11" t="s">
        <v>5</v>
      </c>
      <c r="C7" s="11" t="s">
        <v>6</v>
      </c>
      <c r="D7" s="11" t="s">
        <v>22</v>
      </c>
      <c r="E7" s="11" t="s">
        <v>11</v>
      </c>
      <c r="F7" s="11" t="s">
        <v>8</v>
      </c>
      <c r="G7" s="9" t="str">
        <f>IF(G8="False","тыс. рублей","рублей")</f>
        <v>тыс. рублей</v>
      </c>
      <c r="H7" s="1"/>
    </row>
    <row r="8" spans="1:8" ht="25.5">
      <c r="A8" s="26">
        <v>1</v>
      </c>
      <c r="B8" s="26" t="s">
        <v>29</v>
      </c>
      <c r="C8" s="24">
        <v>6721.4</v>
      </c>
      <c r="D8" s="24">
        <v>4834.37</v>
      </c>
      <c r="E8" s="24">
        <v>71.92504537745113</v>
      </c>
      <c r="F8" s="26" t="s">
        <v>26</v>
      </c>
      <c r="G8" s="28" t="s">
        <v>27</v>
      </c>
      <c r="H8" s="1"/>
    </row>
    <row r="9" spans="1:8" ht="12.75">
      <c r="A9" s="27">
        <v>2</v>
      </c>
      <c r="B9" s="27" t="s">
        <v>20</v>
      </c>
      <c r="C9" s="25">
        <v>6721.4</v>
      </c>
      <c r="D9" s="25">
        <v>4834.37</v>
      </c>
      <c r="E9" s="25">
        <v>71.92504537745113</v>
      </c>
      <c r="F9" s="27" t="s">
        <v>26</v>
      </c>
      <c r="G9" s="29" t="s">
        <v>27</v>
      </c>
      <c r="H9" s="1"/>
    </row>
    <row r="10" spans="1:8" ht="12.75">
      <c r="A10" s="26">
        <v>3</v>
      </c>
      <c r="B10" s="26" t="s">
        <v>16</v>
      </c>
      <c r="C10" s="24">
        <v>6721.4</v>
      </c>
      <c r="D10" s="24">
        <v>4834.37</v>
      </c>
      <c r="E10" s="24">
        <v>71.92504537745113</v>
      </c>
      <c r="F10" s="26" t="s">
        <v>26</v>
      </c>
      <c r="G10" s="28" t="s">
        <v>27</v>
      </c>
      <c r="H10" s="1"/>
    </row>
    <row r="11" spans="1:8" ht="12.75">
      <c r="A11" s="27">
        <v>4</v>
      </c>
      <c r="B11" s="27" t="s">
        <v>20</v>
      </c>
      <c r="C11" s="25">
        <v>6721.4</v>
      </c>
      <c r="D11" s="25">
        <v>4834.37</v>
      </c>
      <c r="E11" s="25">
        <v>71.92504537745113</v>
      </c>
      <c r="F11" s="27" t="s">
        <v>26</v>
      </c>
      <c r="G11" s="29" t="s">
        <v>27</v>
      </c>
      <c r="H11" s="1"/>
    </row>
    <row r="12" spans="1:8" ht="76.5">
      <c r="A12" s="26">
        <v>5</v>
      </c>
      <c r="B12" s="26" t="s">
        <v>25</v>
      </c>
      <c r="C12" s="24">
        <v>6721.4</v>
      </c>
      <c r="D12" s="24">
        <v>4834.37</v>
      </c>
      <c r="E12" s="24">
        <v>71.92504537745113</v>
      </c>
      <c r="F12" s="26" t="s">
        <v>26</v>
      </c>
      <c r="G12" s="28" t="s">
        <v>27</v>
      </c>
      <c r="H12" s="1"/>
    </row>
    <row r="13" spans="1:8" ht="102">
      <c r="A13" s="26">
        <v>6</v>
      </c>
      <c r="B13" s="26" t="s">
        <v>9</v>
      </c>
      <c r="C13" s="24">
        <v>6721.4</v>
      </c>
      <c r="D13" s="24">
        <v>4834.37</v>
      </c>
      <c r="E13" s="24">
        <v>71.92504537745113</v>
      </c>
      <c r="F13" s="26" t="s">
        <v>26</v>
      </c>
      <c r="G13" s="28" t="s">
        <v>27</v>
      </c>
      <c r="H13" s="1"/>
    </row>
    <row r="14" spans="1:8" ht="12.75">
      <c r="A14" s="27">
        <v>7</v>
      </c>
      <c r="B14" s="27" t="s">
        <v>20</v>
      </c>
      <c r="C14" s="25">
        <v>6721.4</v>
      </c>
      <c r="D14" s="25">
        <v>4834.37</v>
      </c>
      <c r="E14" s="25">
        <v>71.92504537745113</v>
      </c>
      <c r="F14" s="27" t="s">
        <v>26</v>
      </c>
      <c r="G14" s="29" t="s">
        <v>27</v>
      </c>
      <c r="H14" s="1"/>
    </row>
    <row r="15" spans="1:8" ht="25.5">
      <c r="A15" s="26">
        <v>8</v>
      </c>
      <c r="B15" s="26" t="s">
        <v>21</v>
      </c>
      <c r="C15" s="24">
        <v>6721.4</v>
      </c>
      <c r="D15" s="24">
        <v>4834.37</v>
      </c>
      <c r="E15" s="24">
        <v>71.92504537745113</v>
      </c>
      <c r="F15" s="26" t="s">
        <v>26</v>
      </c>
      <c r="G15" s="28" t="s">
        <v>27</v>
      </c>
      <c r="H15" s="1"/>
    </row>
    <row r="16" spans="1:8" ht="12.75">
      <c r="A16" s="27">
        <v>9</v>
      </c>
      <c r="B16" s="27" t="s">
        <v>20</v>
      </c>
      <c r="C16" s="25">
        <v>6721.4</v>
      </c>
      <c r="D16" s="25">
        <v>4834.37</v>
      </c>
      <c r="E16" s="25">
        <v>71.92504537745113</v>
      </c>
      <c r="F16" s="27" t="s">
        <v>26</v>
      </c>
      <c r="G16" s="29" t="s">
        <v>27</v>
      </c>
      <c r="H16" s="1"/>
    </row>
    <row r="17" spans="1:8" ht="38.25">
      <c r="A17" s="26">
        <v>10</v>
      </c>
      <c r="B17" s="26" t="s">
        <v>1</v>
      </c>
      <c r="C17" s="24">
        <v>100</v>
      </c>
      <c r="D17" s="24">
        <v>6.2</v>
      </c>
      <c r="E17" s="24">
        <v>6.2</v>
      </c>
      <c r="F17" s="26" t="s">
        <v>26</v>
      </c>
      <c r="G17" s="28" t="s">
        <v>27</v>
      </c>
      <c r="H17" s="1"/>
    </row>
    <row r="18" spans="1:8" ht="12.75">
      <c r="A18" s="12">
        <v>11</v>
      </c>
      <c r="B18" s="12" t="s">
        <v>20</v>
      </c>
      <c r="C18" s="13">
        <v>100</v>
      </c>
      <c r="D18" s="13">
        <v>6.2</v>
      </c>
      <c r="E18" s="13">
        <v>6.2</v>
      </c>
      <c r="F18" s="12" t="s">
        <v>26</v>
      </c>
      <c r="G18" s="8" t="s">
        <v>27</v>
      </c>
      <c r="H18" s="1"/>
    </row>
    <row r="19" spans="1:8" ht="63.75">
      <c r="A19" s="26">
        <v>12</v>
      </c>
      <c r="B19" s="26" t="s">
        <v>12</v>
      </c>
      <c r="C19" s="24">
        <v>356.9</v>
      </c>
      <c r="D19" s="24">
        <v>181.7</v>
      </c>
      <c r="E19" s="24">
        <v>50.91061922107033</v>
      </c>
      <c r="F19" s="26" t="s">
        <v>26</v>
      </c>
      <c r="G19" s="28" t="s">
        <v>27</v>
      </c>
      <c r="H19" s="1"/>
    </row>
    <row r="20" spans="1:8" ht="12.75">
      <c r="A20" s="12">
        <v>13</v>
      </c>
      <c r="B20" s="12" t="s">
        <v>20</v>
      </c>
      <c r="C20" s="13">
        <v>356.9</v>
      </c>
      <c r="D20" s="13">
        <v>181.7</v>
      </c>
      <c r="E20" s="13">
        <v>50.91061922107033</v>
      </c>
      <c r="F20" s="12" t="s">
        <v>26</v>
      </c>
      <c r="G20" s="8" t="s">
        <v>27</v>
      </c>
      <c r="H20" s="1"/>
    </row>
    <row r="21" spans="1:8" ht="51">
      <c r="A21" s="26">
        <v>14</v>
      </c>
      <c r="B21" s="26" t="s">
        <v>15</v>
      </c>
      <c r="C21" s="24">
        <v>181.2</v>
      </c>
      <c r="D21" s="24">
        <v>181.12</v>
      </c>
      <c r="E21" s="24">
        <v>99.95584988962472</v>
      </c>
      <c r="F21" s="26" t="s">
        <v>26</v>
      </c>
      <c r="G21" s="28" t="s">
        <v>27</v>
      </c>
      <c r="H21" s="1"/>
    </row>
    <row r="22" spans="1:8" ht="12.75">
      <c r="A22" s="12">
        <v>15</v>
      </c>
      <c r="B22" s="12" t="s">
        <v>20</v>
      </c>
      <c r="C22" s="13">
        <v>181.2</v>
      </c>
      <c r="D22" s="13">
        <v>181.12</v>
      </c>
      <c r="E22" s="13">
        <v>99.95584988962472</v>
      </c>
      <c r="F22" s="12" t="s">
        <v>26</v>
      </c>
      <c r="G22" s="8" t="s">
        <v>27</v>
      </c>
      <c r="H22" s="1"/>
    </row>
    <row r="23" spans="1:8" ht="76.5">
      <c r="A23" s="26">
        <v>16</v>
      </c>
      <c r="B23" s="26" t="s">
        <v>17</v>
      </c>
      <c r="C23" s="24">
        <v>6083.3</v>
      </c>
      <c r="D23" s="24">
        <v>4465.35</v>
      </c>
      <c r="E23" s="24">
        <v>73.40341590912827</v>
      </c>
      <c r="F23" s="26" t="s">
        <v>26</v>
      </c>
      <c r="G23" s="28" t="s">
        <v>27</v>
      </c>
      <c r="H23" s="1"/>
    </row>
    <row r="24" spans="1:8" ht="12.75">
      <c r="A24" s="12">
        <v>17</v>
      </c>
      <c r="B24" s="12" t="s">
        <v>20</v>
      </c>
      <c r="C24" s="13">
        <v>6083.3</v>
      </c>
      <c r="D24" s="13">
        <v>4465.35</v>
      </c>
      <c r="E24" s="13">
        <v>73.40341590912827</v>
      </c>
      <c r="F24" s="12" t="s">
        <v>26</v>
      </c>
      <c r="G24" s="8" t="s">
        <v>27</v>
      </c>
      <c r="H24" s="1"/>
    </row>
    <row r="25" spans="1:8" ht="12.75">
      <c r="A25" s="16"/>
      <c r="B25" s="16"/>
      <c r="C25" s="17"/>
      <c r="D25" s="17"/>
      <c r="E25" s="18"/>
      <c r="F25" s="16"/>
      <c r="G25" s="7"/>
      <c r="H25" s="2"/>
    </row>
    <row r="27" spans="1:4" ht="12.75" customHeight="1">
      <c r="A27" s="14" t="s">
        <v>19</v>
      </c>
      <c r="B27" s="15"/>
      <c r="C27" s="14" t="s">
        <v>14</v>
      </c>
      <c r="D27" s="22"/>
    </row>
    <row r="28" spans="1:4" ht="12.75" customHeight="1">
      <c r="A28" s="15"/>
      <c r="B28" s="15"/>
      <c r="C28" s="22" t="s">
        <v>28</v>
      </c>
      <c r="D28" s="22"/>
    </row>
    <row r="29" spans="3:4" ht="12.75" customHeight="1">
      <c r="C29" s="23"/>
      <c r="D29" s="23"/>
    </row>
    <row r="30" ht="12.75" customHeight="1">
      <c r="D30" s="22"/>
    </row>
    <row r="31" spans="1:4" ht="12.75" customHeight="1">
      <c r="A31" s="14" t="s">
        <v>2</v>
      </c>
      <c r="B31" s="15"/>
      <c r="C31" s="14" t="s">
        <v>14</v>
      </c>
      <c r="D31" s="22"/>
    </row>
    <row r="32" spans="1:3" ht="12.75" customHeight="1">
      <c r="A32" s="15"/>
      <c r="B32" s="15"/>
      <c r="C32" s="22" t="s">
        <v>28</v>
      </c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2018-10-19T06:37:47Z</cp:lastPrinted>
  <dcterms:created xsi:type="dcterms:W3CDTF">2013-02-21T10:56:44Z</dcterms:created>
  <dcterms:modified xsi:type="dcterms:W3CDTF">2018-10-19T06:38:41Z</dcterms:modified>
  <cp:category/>
  <cp:version/>
  <cp:contentType/>
  <cp:contentStatus/>
</cp:coreProperties>
</file>